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レガシー事業(ロードレース競技の普及)\01 Tour of Japanの誘致\■Tour of Japan 2025(令和7年5月24日(土)開催)\106_ボランティア管理\02_募集\募集要項等\"/>
    </mc:Choice>
  </mc:AlternateContent>
  <bookViews>
    <workbookView xWindow="0" yWindow="0" windowWidth="19200" windowHeight="7035"/>
  </bookViews>
  <sheets>
    <sheet name="応募申込書 2025" sheetId="5" r:id="rId1"/>
    <sheet name="取りまとめ用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6" l="1"/>
  <c r="E3" i="6"/>
  <c r="A3" i="6"/>
  <c r="AB3" i="6"/>
  <c r="AC3" i="6"/>
  <c r="AD3" i="6"/>
  <c r="AE3" i="6"/>
  <c r="AA3" i="6"/>
  <c r="W3" i="6" l="1"/>
  <c r="AF3" i="6"/>
  <c r="AH3" i="6"/>
  <c r="AI3" i="6" l="1"/>
  <c r="AG3" i="6"/>
  <c r="AL3" i="6" l="1"/>
  <c r="AK3" i="6"/>
  <c r="AJ3" i="6"/>
  <c r="Z3" i="6"/>
  <c r="Y3" i="6"/>
  <c r="X3" i="6"/>
  <c r="R3" i="6"/>
  <c r="V3" i="6"/>
  <c r="U3" i="6"/>
  <c r="T3" i="6"/>
  <c r="S3" i="6"/>
  <c r="P3" i="6"/>
  <c r="Q3" i="6" l="1"/>
  <c r="O3" i="6"/>
  <c r="N3" i="6"/>
  <c r="M3" i="6"/>
  <c r="H3" i="6"/>
  <c r="J3" i="6"/>
  <c r="L3" i="6"/>
  <c r="K3" i="6"/>
  <c r="G3" i="6"/>
  <c r="F3" i="6"/>
  <c r="D3" i="6"/>
  <c r="C3" i="6"/>
  <c r="B3" i="6"/>
</calcChain>
</file>

<file path=xl/sharedStrings.xml><?xml version="1.0" encoding="utf-8"?>
<sst xmlns="http://schemas.openxmlformats.org/spreadsheetml/2006/main" count="153" uniqueCount="116">
  <si>
    <t>フリガナ</t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</si>
  <si>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</si>
  <si>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</si>
  <si>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電子メールアドレス</t>
    <rPh sb="0" eb="2">
      <t>デンシ</t>
    </rPh>
    <phoneticPr fontId="1"/>
  </si>
  <si>
    <t>生年月日・年齢</t>
    <rPh sb="0" eb="2">
      <t>セイネン</t>
    </rPh>
    <rPh sb="2" eb="4">
      <t>ガッピ</t>
    </rPh>
    <rPh sb="5" eb="7">
      <t>ネンレイ</t>
    </rPh>
    <phoneticPr fontId="1"/>
  </si>
  <si>
    <t>(姓)</t>
    <rPh sb="1" eb="2">
      <t>セイ</t>
    </rPh>
    <phoneticPr fontId="1"/>
  </si>
  <si>
    <t>生まれ</t>
    <rPh sb="0" eb="1">
      <t>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</si>
  <si>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</si>
  <si>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</si>
  <si>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</si>
  <si>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(西暦)</t>
    <rPh sb="1" eb="3">
      <t>セイレキ</t>
    </rPh>
    <phoneticPr fontId="1"/>
  </si>
  <si>
    <t>〒　　　－</t>
    <phoneticPr fontId="1"/>
  </si>
  <si>
    <r>
      <t>緊急連絡先</t>
    </r>
    <r>
      <rPr>
        <b/>
        <sz val="12"/>
        <color theme="1"/>
        <rFont val="游ゴシック"/>
        <family val="3"/>
        <charset val="128"/>
        <scheme val="minor"/>
      </rPr>
      <t>(本人以外)</t>
    </r>
    <rPh sb="0" eb="2">
      <t>キンキュウ</t>
    </rPh>
    <rPh sb="2" eb="5">
      <t>レンラクサキ</t>
    </rPh>
    <rPh sb="6" eb="8">
      <t>ホンニン</t>
    </rPh>
    <rPh sb="8" eb="10">
      <t>イガイ</t>
    </rPh>
    <phoneticPr fontId="1"/>
  </si>
  <si>
    <t>氏名</t>
    <rPh sb="0" eb="2">
      <t>シメイ</t>
    </rPh>
    <phoneticPr fontId="1"/>
  </si>
  <si>
    <t>(ｾｲ)</t>
    <phoneticPr fontId="1"/>
  </si>
  <si>
    <t>(ﾒｲ)</t>
    <phoneticPr fontId="1"/>
  </si>
  <si>
    <t>□</t>
  </si>
  <si>
    <t>ー</t>
    <phoneticPr fontId="1"/>
  </si>
  <si>
    <t>可</t>
    <rPh sb="0" eb="1">
      <t>カ</t>
    </rPh>
    <phoneticPr fontId="1"/>
  </si>
  <si>
    <t>右記の全ての日程について、出席の可否を御回答ください。
※出席可と御回答いただいた日程のうち、いずれか１日を指定させていただきます。</t>
    <rPh sb="0" eb="2">
      <t>ウキ</t>
    </rPh>
    <rPh sb="3" eb="4">
      <t>スベ</t>
    </rPh>
    <rPh sb="6" eb="8">
      <t>ニッテイ</t>
    </rPh>
    <rPh sb="13" eb="15">
      <t>シュッセキ</t>
    </rPh>
    <rPh sb="16" eb="18">
      <t>カヒ</t>
    </rPh>
    <rPh sb="19" eb="22">
      <t>ゴカイトウ</t>
    </rPh>
    <rPh sb="29" eb="31">
      <t>シュッセキ</t>
    </rPh>
    <rPh sb="31" eb="32">
      <t>カ</t>
    </rPh>
    <rPh sb="33" eb="36">
      <t>ゴカイトウ</t>
    </rPh>
    <rPh sb="41" eb="43">
      <t>ニッテイ</t>
    </rPh>
    <rPh sb="52" eb="53">
      <t>ニチ</t>
    </rPh>
    <rPh sb="54" eb="56">
      <t>シテイ</t>
    </rPh>
    <phoneticPr fontId="1"/>
  </si>
  <si>
    <t>希望する</t>
    <rPh sb="0" eb="2">
      <t>キボウ</t>
    </rPh>
    <phoneticPr fontId="1"/>
  </si>
  <si>
    <t>はい</t>
    <phoneticPr fontId="1"/>
  </si>
  <si>
    <r>
      <t>　緊急連絡先の所有者と本人との御関係</t>
    </r>
    <r>
      <rPr>
        <b/>
        <sz val="12"/>
        <color theme="1"/>
        <rFont val="游ゴシック"/>
        <family val="3"/>
        <charset val="128"/>
        <scheme val="minor"/>
      </rPr>
      <t>(例:「妻」)</t>
    </r>
    <rPh sb="1" eb="3">
      <t>キンキュウ</t>
    </rPh>
    <rPh sb="3" eb="6">
      <t>レンラクサキ</t>
    </rPh>
    <rPh sb="7" eb="10">
      <t>ショユウシャ</t>
    </rPh>
    <rPh sb="11" eb="13">
      <t>ホンニン</t>
    </rPh>
    <rPh sb="15" eb="16">
      <t>ゴ</t>
    </rPh>
    <rPh sb="16" eb="18">
      <t>カンケイ</t>
    </rPh>
    <rPh sb="19" eb="20">
      <t>レイ</t>
    </rPh>
    <rPh sb="22" eb="23">
      <t>ツマ</t>
    </rPh>
    <phoneticPr fontId="1"/>
  </si>
  <si>
    <r>
      <t>　本人</t>
    </r>
    <r>
      <rPr>
        <b/>
        <sz val="12"/>
        <color theme="1"/>
        <rFont val="游ゴシック"/>
        <family val="3"/>
        <charset val="128"/>
        <scheme val="minor"/>
      </rPr>
      <t>(携帯電話)</t>
    </r>
    <rPh sb="1" eb="3">
      <t>ホンニン</t>
    </rPh>
    <rPh sb="4" eb="6">
      <t>ケイタイ</t>
    </rPh>
    <rPh sb="6" eb="8">
      <t>デンワ</t>
    </rPh>
    <phoneticPr fontId="1"/>
  </si>
  <si>
    <r>
      <t>　本人</t>
    </r>
    <r>
      <rPr>
        <b/>
        <sz val="12"/>
        <color theme="1"/>
        <rFont val="游ゴシック"/>
        <family val="3"/>
        <charset val="128"/>
        <scheme val="minor"/>
      </rPr>
      <t>(自宅)　　</t>
    </r>
    <rPh sb="1" eb="3">
      <t>ホンニン</t>
    </rPh>
    <rPh sb="4" eb="6">
      <t>ジタク</t>
    </rPh>
    <phoneticPr fontId="1"/>
  </si>
  <si>
    <t>苗字</t>
    <rPh sb="0" eb="2">
      <t>ミョウジ</t>
    </rPh>
    <phoneticPr fontId="1"/>
  </si>
  <si>
    <t>名前</t>
    <rPh sb="0" eb="2">
      <t>ナマエ</t>
    </rPh>
    <phoneticPr fontId="1"/>
  </si>
  <si>
    <t>ミョウジ</t>
    <phoneticPr fontId="1"/>
  </si>
  <si>
    <t>ナマエ</t>
    <phoneticPr fontId="1"/>
  </si>
  <si>
    <t>西暦</t>
    <rPh sb="0" eb="2">
      <t>セイレキ</t>
    </rPh>
    <phoneticPr fontId="1"/>
  </si>
  <si>
    <t>月</t>
    <rPh sb="0" eb="1">
      <t>ツキ</t>
    </rPh>
    <phoneticPr fontId="1"/>
  </si>
  <si>
    <t>郵便番号</t>
    <rPh sb="0" eb="4">
      <t>ユウビンバンゴウ</t>
    </rPh>
    <phoneticPr fontId="1"/>
  </si>
  <si>
    <t>本人(携帯電話)</t>
    <rPh sb="0" eb="2">
      <t>ホンニン</t>
    </rPh>
    <rPh sb="3" eb="5">
      <t>ケイタイ</t>
    </rPh>
    <rPh sb="5" eb="7">
      <t>デンワ</t>
    </rPh>
    <phoneticPr fontId="1"/>
  </si>
  <si>
    <t>本人(自宅)</t>
    <rPh sb="0" eb="2">
      <t>ホンニン</t>
    </rPh>
    <rPh sb="3" eb="5">
      <t>ジタク</t>
    </rPh>
    <phoneticPr fontId="1"/>
  </si>
  <si>
    <t>緊急連絡先</t>
    <rPh sb="0" eb="2">
      <t>キンキュウ</t>
    </rPh>
    <rPh sb="2" eb="5">
      <t>レンラクサキ</t>
    </rPh>
    <phoneticPr fontId="1"/>
  </si>
  <si>
    <t>緊急連絡先の所有者と本人との御関係</t>
    <phoneticPr fontId="1"/>
  </si>
  <si>
    <t>メール</t>
    <phoneticPr fontId="1"/>
  </si>
  <si>
    <t>(金)午後</t>
    <rPh sb="0" eb="3">
      <t>キン</t>
    </rPh>
    <rPh sb="3" eb="5">
      <t>ゴゴ</t>
    </rPh>
    <phoneticPr fontId="1"/>
  </si>
  <si>
    <t>(金)夜間</t>
    <rPh sb="0" eb="3">
      <t>キン</t>
    </rPh>
    <rPh sb="3" eb="5">
      <t>ヤカン</t>
    </rPh>
    <phoneticPr fontId="1"/>
  </si>
  <si>
    <t>(土)午前</t>
    <rPh sb="0" eb="3">
      <t>ド</t>
    </rPh>
    <rPh sb="3" eb="5">
      <t>ゴゼン</t>
    </rPh>
    <phoneticPr fontId="1"/>
  </si>
  <si>
    <t>(土)午後</t>
    <rPh sb="0" eb="3">
      <t>ド</t>
    </rPh>
    <rPh sb="3" eb="5">
      <t>ゴゴ</t>
    </rPh>
    <phoneticPr fontId="1"/>
  </si>
  <si>
    <t>継続登録</t>
    <rPh sb="0" eb="2">
      <t>ケイゾク</t>
    </rPh>
    <rPh sb="2" eb="4">
      <t>トウロク</t>
    </rPh>
    <phoneticPr fontId="1"/>
  </si>
  <si>
    <t>親権者同意</t>
    <rPh sb="0" eb="3">
      <t>シンケンシャ</t>
    </rPh>
    <rPh sb="3" eb="5">
      <t>ドウイ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</si>
  <si>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</si>
  <si>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</si>
  <si>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</si>
  <si>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連絡先</t>
    <rPh sb="0" eb="3">
      <t>レンラクサキ</t>
    </rPh>
    <phoneticPr fontId="1"/>
  </si>
  <si>
    <t>活動説明会日程(1が可、2が不可)</t>
    <rPh sb="0" eb="2">
      <t>カツドウ</t>
    </rPh>
    <rPh sb="2" eb="5">
      <t>セツメイカイ</t>
    </rPh>
    <rPh sb="5" eb="7">
      <t>ニッテイ</t>
    </rPh>
    <rPh sb="10" eb="11">
      <t>カ</t>
    </rPh>
    <rPh sb="14" eb="16">
      <t>フカ</t>
    </rPh>
    <phoneticPr fontId="1"/>
  </si>
  <si>
    <t>備考</t>
    <rPh sb="0" eb="2">
      <t>ビコウ</t>
    </rPh>
    <phoneticPr fontId="1"/>
  </si>
  <si>
    <r>
      <t>　御家族や団体で申し込み、グループ内で同じ活動場所を希望される場合には、全てのメンバーの申込書を</t>
    </r>
    <r>
      <rPr>
        <b/>
        <u/>
        <sz val="13"/>
        <color theme="1"/>
        <rFont val="游ゴシック"/>
        <family val="3"/>
        <charset val="128"/>
        <scheme val="minor"/>
      </rPr>
      <t>まとめて提出※</t>
    </r>
    <r>
      <rPr>
        <b/>
        <sz val="13"/>
        <color theme="1"/>
        <rFont val="游ゴシック"/>
        <family val="3"/>
        <charset val="128"/>
        <scheme val="minor"/>
      </rPr>
      <t>してください。
　※電子メールの場合：同一メールに全てのメンバーの申込書を添付
　※郵送の場合：同一封筒内に全てのメンバーの申込書を同封
　これによりがたい場合は、右記備考欄に、グループの代表者様の氏名をフルネームでお書きください。</t>
    </r>
    <rPh sb="1" eb="4">
      <t>ゴカゾク</t>
    </rPh>
    <rPh sb="5" eb="7">
      <t>ダンタイ</t>
    </rPh>
    <rPh sb="8" eb="9">
      <t>モウ</t>
    </rPh>
    <rPh sb="10" eb="11">
      <t>コ</t>
    </rPh>
    <rPh sb="17" eb="18">
      <t>ナイ</t>
    </rPh>
    <rPh sb="19" eb="20">
      <t>オナ</t>
    </rPh>
    <rPh sb="21" eb="23">
      <t>カツドウ</t>
    </rPh>
    <rPh sb="23" eb="25">
      <t>バショ</t>
    </rPh>
    <rPh sb="26" eb="28">
      <t>キボウ</t>
    </rPh>
    <rPh sb="31" eb="33">
      <t>バアイ</t>
    </rPh>
    <rPh sb="36" eb="37">
      <t>スベ</t>
    </rPh>
    <rPh sb="44" eb="47">
      <t>モウシコミショ</t>
    </rPh>
    <rPh sb="52" eb="54">
      <t>テイシュツ</t>
    </rPh>
    <rPh sb="65" eb="67">
      <t>デンシ</t>
    </rPh>
    <rPh sb="71" eb="73">
      <t>バアイ</t>
    </rPh>
    <rPh sb="74" eb="76">
      <t>ドウイツ</t>
    </rPh>
    <rPh sb="80" eb="81">
      <t>スベ</t>
    </rPh>
    <rPh sb="88" eb="91">
      <t>モウシコミショ</t>
    </rPh>
    <rPh sb="92" eb="94">
      <t>テンプ</t>
    </rPh>
    <rPh sb="97" eb="99">
      <t>ユウソウ</t>
    </rPh>
    <rPh sb="100" eb="102">
      <t>バアイ</t>
    </rPh>
    <rPh sb="103" eb="105">
      <t>ドウイツ</t>
    </rPh>
    <rPh sb="105" eb="107">
      <t>フウトウ</t>
    </rPh>
    <rPh sb="107" eb="108">
      <t>ナイ</t>
    </rPh>
    <rPh sb="109" eb="110">
      <t>スベ</t>
    </rPh>
    <rPh sb="117" eb="120">
      <t>モウシコミショ</t>
    </rPh>
    <rPh sb="121" eb="123">
      <t>ドウフウ</t>
    </rPh>
    <rPh sb="133" eb="135">
      <t>バアイ</t>
    </rPh>
    <rPh sb="137" eb="139">
      <t>ウキ</t>
    </rPh>
    <rPh sb="139" eb="141">
      <t>ビコウ</t>
    </rPh>
    <rPh sb="141" eb="142">
      <t>ラン</t>
    </rPh>
    <rPh sb="149" eb="153">
      <t>ダイヒョウシャサマ</t>
    </rPh>
    <rPh sb="154" eb="156">
      <t>シメイ</t>
    </rPh>
    <rPh sb="164" eb="165">
      <t>カ</t>
    </rPh>
    <phoneticPr fontId="1"/>
  </si>
  <si>
    <t>→</t>
    <phoneticPr fontId="1"/>
  </si>
  <si>
    <t>→</t>
    <phoneticPr fontId="1"/>
  </si>
  <si>
    <r>
      <t>下記の</t>
    </r>
    <r>
      <rPr>
        <b/>
        <u/>
        <sz val="14"/>
        <color theme="1"/>
        <rFont val="游ゴシック"/>
        <family val="3"/>
        <charset val="128"/>
        <scheme val="minor"/>
      </rPr>
      <t>「活動説明会日程の御都合」</t>
    </r>
    <r>
      <rPr>
        <b/>
        <sz val="14"/>
        <color theme="1"/>
        <rFont val="游ゴシック"/>
        <family val="3"/>
        <charset val="128"/>
        <scheme val="minor"/>
      </rPr>
      <t>へ</t>
    </r>
    <rPh sb="0" eb="2">
      <t>カキ</t>
    </rPh>
    <phoneticPr fontId="1"/>
  </si>
  <si>
    <r>
      <t>活動説明会への参加を希望する方は下記の</t>
    </r>
    <r>
      <rPr>
        <b/>
        <u/>
        <sz val="14"/>
        <color theme="1"/>
        <rFont val="游ゴシック"/>
        <family val="3"/>
        <charset val="128"/>
        <scheme val="minor"/>
      </rPr>
      <t>「活動説明会日程の御都合」</t>
    </r>
    <r>
      <rPr>
        <b/>
        <sz val="14"/>
        <color theme="1"/>
        <rFont val="游ゴシック"/>
        <family val="3"/>
        <charset val="128"/>
        <scheme val="minor"/>
      </rPr>
      <t>へ</t>
    </r>
    <rPh sb="0" eb="2">
      <t>カツドウ</t>
    </rPh>
    <rPh sb="2" eb="5">
      <t>セツメイカイ</t>
    </rPh>
    <rPh sb="7" eb="9">
      <t>サンカ</t>
    </rPh>
    <rPh sb="10" eb="12">
      <t>キボウ</t>
    </rPh>
    <rPh sb="14" eb="15">
      <t>カタ</t>
    </rPh>
    <rPh sb="16" eb="18">
      <t>カキ</t>
    </rPh>
    <phoneticPr fontId="1"/>
  </si>
  <si>
    <t>はい</t>
    <phoneticPr fontId="1"/>
  </si>
  <si>
    <t>自家用車</t>
    <rPh sb="0" eb="4">
      <t>ジカヨウシャ</t>
    </rPh>
    <phoneticPr fontId="1"/>
  </si>
  <si>
    <t>運営ボランティア「ＴＥＡＭ ＳＡＧＡＭＩＨＡＲＡ」コースサポーター応募申込書</t>
    <rPh sb="0" eb="2">
      <t>ウンエイ</t>
    </rPh>
    <rPh sb="33" eb="35">
      <t>オウボ</t>
    </rPh>
    <rPh sb="35" eb="37">
      <t>モウシコ</t>
    </rPh>
    <rPh sb="37" eb="38">
      <t>ショ</t>
    </rPh>
    <phoneticPr fontId="1"/>
  </si>
  <si>
    <t>否</t>
    <rPh sb="0" eb="1">
      <t>イナ</t>
    </rPh>
    <phoneticPr fontId="1"/>
  </si>
  <si>
    <r>
      <t>　歳</t>
    </r>
    <r>
      <rPr>
        <b/>
        <sz val="12"/>
        <color theme="1"/>
        <rFont val="游ゴシック"/>
        <family val="3"/>
        <charset val="128"/>
        <scheme val="minor"/>
      </rPr>
      <t>※</t>
    </r>
    <rPh sb="1" eb="2">
      <t>サイ</t>
    </rPh>
    <phoneticPr fontId="1"/>
  </si>
  <si>
    <t>動画視聴を希望する方はチェックを入れてください。</t>
    <rPh sb="0" eb="2">
      <t>ドウガ</t>
    </rPh>
    <rPh sb="2" eb="4">
      <t>シチョウ</t>
    </rPh>
    <rPh sb="5" eb="7">
      <t>キボウ</t>
    </rPh>
    <rPh sb="9" eb="10">
      <t>カタ</t>
    </rPh>
    <rPh sb="16" eb="17">
      <t>イ</t>
    </rPh>
    <phoneticPr fontId="1"/>
  </si>
  <si>
    <t>団体</t>
    <rPh sb="0" eb="2">
      <t>ダンタイ</t>
    </rPh>
    <phoneticPr fontId="1"/>
  </si>
  <si>
    <t>動画</t>
    <rPh sb="0" eb="2">
      <t>ドウガ</t>
    </rPh>
    <phoneticPr fontId="1"/>
  </si>
  <si>
    <t>なし</t>
    <phoneticPr fontId="1"/>
  </si>
  <si>
    <t>あり</t>
    <phoneticPr fontId="1"/>
  </si>
  <si>
    <t>↑赤字：加藤入力しました</t>
    <rPh sb="1" eb="3">
      <t>アカジ</t>
    </rPh>
    <rPh sb="4" eb="6">
      <t>カトウ</t>
    </rPh>
    <rPh sb="6" eb="8">
      <t>ニュウリョク</t>
    </rPh>
    <phoneticPr fontId="1"/>
  </si>
  <si>
    <t>□</t>
    <phoneticPr fontId="1"/>
  </si>
  <si>
    <t>　私は、募集要項のほか、「ＴＥＡＭ ＳＡＧＡＭＩＨＡＲＡ制度の運用に関する個人情報保護方針」を十分確認の上、同意しますので、次のとおり申し込みます。</t>
    <rPh sb="1" eb="2">
      <t>ワタシ</t>
    </rPh>
    <rPh sb="62" eb="63">
      <t>ツギ</t>
    </rPh>
    <rPh sb="67" eb="68">
      <t>モウ</t>
    </rPh>
    <rPh sb="69" eb="70">
      <t>コ</t>
    </rPh>
    <phoneticPr fontId="1"/>
  </si>
  <si>
    <t>不可</t>
    <rPh sb="0" eb="2">
      <t>フカ</t>
    </rPh>
    <phoneticPr fontId="1"/>
  </si>
  <si>
    <t>いいえ</t>
    <phoneticPr fontId="1"/>
  </si>
  <si>
    <t>(名)</t>
    <rPh sb="1" eb="2">
      <t>メイ</t>
    </rPh>
    <phoneticPr fontId="1"/>
  </si>
  <si>
    <r>
      <t>　　　　　　　活動説明会日程の御都合　</t>
    </r>
    <r>
      <rPr>
        <b/>
        <sz val="12"/>
        <color theme="1"/>
        <rFont val="游ゴシック"/>
        <family val="3"/>
        <charset val="128"/>
        <scheme val="minor"/>
      </rPr>
      <t>※会場、時間に変更がある場合があります</t>
    </r>
    <rPh sb="7" eb="9">
      <t>カツドウ</t>
    </rPh>
    <rPh sb="9" eb="12">
      <t>セツメイカイ</t>
    </rPh>
    <rPh sb="12" eb="14">
      <t>ニッテイ</t>
    </rPh>
    <rPh sb="15" eb="18">
      <t>ゴツゴウ</t>
    </rPh>
    <rPh sb="20" eb="22">
      <t>カイジョウ</t>
    </rPh>
    <rPh sb="23" eb="25">
      <t>ジカン</t>
    </rPh>
    <rPh sb="26" eb="28">
      <t>ヘンコウ</t>
    </rPh>
    <rPh sb="31" eb="33">
      <t>バアイ</t>
    </rPh>
    <phoneticPr fontId="1"/>
  </si>
  <si>
    <t>　５　（申込者が未成年者の場合、要回答）
　　　　親権者等の同意を得た上で応募していますか。</t>
    <rPh sb="4" eb="6">
      <t>モウシコミ</t>
    </rPh>
    <rPh sb="6" eb="7">
      <t>シャ</t>
    </rPh>
    <rPh sb="8" eb="12">
      <t>ミセイネンシャ</t>
    </rPh>
    <rPh sb="13" eb="15">
      <t>バアイ</t>
    </rPh>
    <rPh sb="16" eb="19">
      <t>ヨウカイトウ</t>
    </rPh>
    <phoneticPr fontId="1"/>
  </si>
  <si>
    <t>◆次の質問について、ご回答をお願いします。</t>
    <rPh sb="1" eb="2">
      <t>ツギ</t>
    </rPh>
    <rPh sb="3" eb="5">
      <t>シツモン</t>
    </rPh>
    <rPh sb="11" eb="13">
      <t>カイトウ</t>
    </rPh>
    <rPh sb="15" eb="16">
      <t>ネガ</t>
    </rPh>
    <phoneticPr fontId="1"/>
  </si>
  <si>
    <t>□</t>
    <phoneticPr fontId="1"/>
  </si>
  <si>
    <t>参加されていない方</t>
    <rPh sb="0" eb="2">
      <t>サンカ</t>
    </rPh>
    <rPh sb="8" eb="9">
      <t>カタ</t>
    </rPh>
    <phoneticPr fontId="1"/>
  </si>
  <si>
    <t>参加された方</t>
    <rPh sb="0" eb="2">
      <t>サンカ</t>
    </rPh>
    <rPh sb="5" eb="6">
      <t>カタ</t>
    </rPh>
    <phoneticPr fontId="1"/>
  </si>
  <si>
    <t>令和７年４月１２日(土)午前10時～正午</t>
    <rPh sb="0" eb="2">
      <t>レイワ</t>
    </rPh>
    <rPh sb="10" eb="11">
      <t>ド</t>
    </rPh>
    <rPh sb="12" eb="14">
      <t>ゴゼン</t>
    </rPh>
    <rPh sb="16" eb="17">
      <t>ジ</t>
    </rPh>
    <rPh sb="18" eb="20">
      <t>ショウゴ</t>
    </rPh>
    <phoneticPr fontId="1"/>
  </si>
  <si>
    <t>令和７年４月１２日(土)午後2時～4時</t>
    <rPh sb="0" eb="2">
      <t>レイワ</t>
    </rPh>
    <rPh sb="12" eb="14">
      <t>ゴゴ</t>
    </rPh>
    <rPh sb="15" eb="16">
      <t>ジ</t>
    </rPh>
    <rPh sb="18" eb="19">
      <t>ジ</t>
    </rPh>
    <phoneticPr fontId="1"/>
  </si>
  <si>
    <t>過去大会参加</t>
    <rPh sb="0" eb="2">
      <t>カコ</t>
    </rPh>
    <rPh sb="2" eb="4">
      <t>タイカイ</t>
    </rPh>
    <rPh sb="4" eb="6">
      <t>サンカ</t>
    </rPh>
    <phoneticPr fontId="1"/>
  </si>
  <si>
    <t>記念Tシャツのサイズ（男女共通）</t>
    <rPh sb="0" eb="2">
      <t>キネン</t>
    </rPh>
    <rPh sb="11" eb="13">
      <t>ダンジョ</t>
    </rPh>
    <rPh sb="13" eb="15">
      <t>キョウツウ</t>
    </rPh>
    <phoneticPr fontId="1"/>
  </si>
  <si>
    <t>【サイズ目安】</t>
    <rPh sb="4" eb="6">
      <t>メヤス</t>
    </rPh>
    <phoneticPr fontId="1"/>
  </si>
  <si>
    <t>L</t>
    <phoneticPr fontId="1"/>
  </si>
  <si>
    <t>LL</t>
    <phoneticPr fontId="1"/>
  </si>
  <si>
    <t>２L</t>
    <phoneticPr fontId="1"/>
  </si>
  <si>
    <t>M</t>
    <phoneticPr fontId="1"/>
  </si>
  <si>
    <t>Tシャツサイズ</t>
    <phoneticPr fontId="1"/>
  </si>
  <si>
    <t>M</t>
    <phoneticPr fontId="1"/>
  </si>
  <si>
    <t>L</t>
    <phoneticPr fontId="1"/>
  </si>
  <si>
    <t>LL</t>
    <phoneticPr fontId="1"/>
  </si>
  <si>
    <t>Tour of Japan２０２５相模原ステージ</t>
    <rPh sb="17" eb="20">
      <t>サガミハラ</t>
    </rPh>
    <phoneticPr fontId="1"/>
  </si>
  <si>
    <t>３L</t>
    <phoneticPr fontId="1"/>
  </si>
  <si>
    <t>TOJ2022以降の活動</t>
    <rPh sb="7" eb="9">
      <t>イコウ</t>
    </rPh>
    <rPh sb="10" eb="12">
      <t>カツドウ</t>
    </rPh>
    <phoneticPr fontId="1"/>
  </si>
  <si>
    <t>□</t>
    <phoneticPr fontId="1"/>
  </si>
  <si>
    <t>※令和7年4月1日現在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</si>
  <si>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2022年以降のTour of Japan相模原ステージのボランティア活動について</t>
    <rPh sb="4" eb="5">
      <t>ネン</t>
    </rPh>
    <rPh sb="21" eb="24">
      <t>サガミハラ</t>
    </rPh>
    <rPh sb="35" eb="37">
      <t>カツドウ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</si>
  <si>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</si>
  <si>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</si>
  <si>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</si>
  <si>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</si>
  <si>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</si>
  <si>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活動希望区</t>
    <rPh sb="0" eb="2">
      <t>カツドウ</t>
    </rPh>
    <rPh sb="2" eb="4">
      <t>キボウ</t>
    </rPh>
    <rPh sb="4" eb="5">
      <t>ク</t>
    </rPh>
    <phoneticPr fontId="1"/>
  </si>
  <si>
    <t>A</t>
    <phoneticPr fontId="1"/>
  </si>
  <si>
    <t>C</t>
    <phoneticPr fontId="1"/>
  </si>
  <si>
    <t>D</t>
    <phoneticPr fontId="1"/>
  </si>
  <si>
    <t>E</t>
    <phoneticPr fontId="1"/>
  </si>
  <si>
    <t>□</t>
    <phoneticPr fontId="1"/>
  </si>
  <si>
    <t>　1　活動希望区について下のA～E（要項p.2参照）からお選びください。
　　（複数回答可）※必ずしもご希望に沿えない場合がございます。
　　A:1～6区／B:7～14区／C:15～19区／D:20～26、31、32区／E:27～30区</t>
    <rPh sb="3" eb="5">
      <t>カツドウ</t>
    </rPh>
    <rPh sb="5" eb="7">
      <t>キボウ</t>
    </rPh>
    <rPh sb="7" eb="8">
      <t>ク</t>
    </rPh>
    <rPh sb="12" eb="13">
      <t>シタ</t>
    </rPh>
    <rPh sb="18" eb="20">
      <t>ヨウコウ</t>
    </rPh>
    <rPh sb="23" eb="25">
      <t>サンショウ</t>
    </rPh>
    <rPh sb="29" eb="30">
      <t>エラ</t>
    </rPh>
    <rPh sb="40" eb="42">
      <t>フクスウ</t>
    </rPh>
    <rPh sb="42" eb="44">
      <t>カイトウ</t>
    </rPh>
    <rPh sb="44" eb="45">
      <t>カ</t>
    </rPh>
    <rPh sb="47" eb="48">
      <t>カナラ</t>
    </rPh>
    <rPh sb="52" eb="54">
      <t>キボウ</t>
    </rPh>
    <rPh sb="55" eb="56">
      <t>ソ</t>
    </rPh>
    <rPh sb="59" eb="61">
      <t>バアイ</t>
    </rPh>
    <phoneticPr fontId="1"/>
  </si>
  <si>
    <t>□</t>
    <phoneticPr fontId="1"/>
  </si>
  <si>
    <t>令和７年４月１１日(金)午後2時～4時</t>
    <rPh sb="0" eb="2">
      <t>レイワ</t>
    </rPh>
    <rPh sb="9" eb="12">
      <t>キン</t>
    </rPh>
    <rPh sb="12" eb="14">
      <t>ゴゴ</t>
    </rPh>
    <rPh sb="15" eb="16">
      <t>ジ</t>
    </rPh>
    <rPh sb="18" eb="19">
      <t>ジ</t>
    </rPh>
    <phoneticPr fontId="1"/>
  </si>
  <si>
    <t>令和７年４月１１日(金)午後7時～9時</t>
    <rPh sb="0" eb="2">
      <t>レイワ</t>
    </rPh>
    <rPh sb="9" eb="12">
      <t>キン</t>
    </rPh>
    <rPh sb="12" eb="14">
      <t>ゴゴ</t>
    </rPh>
    <rPh sb="15" eb="16">
      <t>ジ</t>
    </rPh>
    <rPh sb="18" eb="19">
      <t>ジ</t>
    </rPh>
    <phoneticPr fontId="1"/>
  </si>
  <si>
    <t>M:～170cm
Ｌ:170cm ～175㎝
LＬ:175㎝～180cm
３Ｌ:180cm ～</t>
    <phoneticPr fontId="1"/>
  </si>
  <si>
    <t>活動者に支給するＴシャツのサイズいずれか１つにチェックを入れてください。</t>
    <rPh sb="28" eb="29">
      <t>イ</t>
    </rPh>
    <phoneticPr fontId="1"/>
  </si>
  <si>
    <t xml:space="preserve">    1　大会当日、自家用車（バイク、御家族、御友人の送迎等含む）で直接集合が可能ですか。
　　※「はい」とご回答いただいた場合、優先的にレース区間（15～32区）での活動班に割り当てさ
　　　せていただきます</t>
    <rPh sb="73" eb="75">
      <t>クカン</t>
    </rPh>
    <rPh sb="81" eb="82">
      <t>ク</t>
    </rPh>
    <phoneticPr fontId="1"/>
  </si>
  <si>
    <t>　４　今後も「ＴＥＡＭ ＳＡＧＡＭＩＨＡＲＡ」のメンバーに継続登録し、
　　次回大会以降のボランティア募集情報等の提供を希望しますか。
　　　※2024大会時に登録いただいた方についても、次回以降の情報提供を希望する場合には、
　　　　改めてチェックをいれてください。</t>
    <rPh sb="3" eb="5">
      <t>コンゴ</t>
    </rPh>
    <rPh sb="29" eb="31">
      <t>ケイゾク</t>
    </rPh>
    <rPh sb="31" eb="33">
      <t>トウロク</t>
    </rPh>
    <rPh sb="38" eb="40">
      <t>ジカイ</t>
    </rPh>
    <rPh sb="40" eb="42">
      <t>タイカイ</t>
    </rPh>
    <rPh sb="42" eb="44">
      <t>イコウ</t>
    </rPh>
    <rPh sb="51" eb="53">
      <t>ボシュウ</t>
    </rPh>
    <rPh sb="53" eb="55">
      <t>ジョウホウ</t>
    </rPh>
    <rPh sb="55" eb="56">
      <t>ナド</t>
    </rPh>
    <rPh sb="57" eb="59">
      <t>テイキョウ</t>
    </rPh>
    <rPh sb="60" eb="62">
      <t>キボウ</t>
    </rPh>
    <rPh sb="76" eb="78">
      <t>タイカイ</t>
    </rPh>
    <rPh sb="78" eb="79">
      <t>ジ</t>
    </rPh>
    <rPh sb="80" eb="82">
      <t>トウロク</t>
    </rPh>
    <rPh sb="87" eb="88">
      <t>カタ</t>
    </rPh>
    <rPh sb="94" eb="96">
      <t>ジカイ</t>
    </rPh>
    <rPh sb="96" eb="98">
      <t>イコウ</t>
    </rPh>
    <rPh sb="99" eb="101">
      <t>ジョウホウ</t>
    </rPh>
    <rPh sb="101" eb="103">
      <t>テイキョウ</t>
    </rPh>
    <rPh sb="104" eb="106">
      <t>キボウ</t>
    </rPh>
    <rPh sb="108" eb="110">
      <t>バアイ</t>
    </rPh>
    <rPh sb="118" eb="119">
      <t>アラタ</t>
    </rPh>
    <phoneticPr fontId="1"/>
  </si>
  <si>
    <t xml:space="preserve">    2　あなたは、以前相模原市内で開催された自転車ロードレース競技(東京2020オリンピック含む)
　　の運営ボランティアに参加したことはありますか。</t>
    <rPh sb="11" eb="13">
      <t>イゼン</t>
    </rPh>
    <rPh sb="13" eb="18">
      <t>サガミハラシナイ</t>
    </rPh>
    <rPh sb="19" eb="21">
      <t>カイサイ</t>
    </rPh>
    <rPh sb="24" eb="27">
      <t>ジテンシャ</t>
    </rPh>
    <rPh sb="33" eb="35">
      <t>キョウギ</t>
    </rPh>
    <rPh sb="36" eb="38">
      <t>トウキョウ</t>
    </rPh>
    <rPh sb="48" eb="49">
      <t>フク</t>
    </rPh>
    <rPh sb="55" eb="57">
      <t>ウンエイ</t>
    </rPh>
    <rPh sb="64" eb="66">
      <t>サンカ</t>
    </rPh>
    <phoneticPr fontId="1"/>
  </si>
  <si>
    <t>↓いずれかにチェックを入れてください。</t>
    <rPh sb="11" eb="12">
      <t>ハイ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</si>
</sst>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u/>
      <sz val="13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shrinkToFit="1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2" fillId="0" borderId="0" xfId="0" applyFont="1" applyFill="1" applyBorder="1">
      <alignment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0" fillId="3" borderId="18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22" xfId="0" applyFill="1" applyBorder="1">
      <alignment vertical="center"/>
    </xf>
    <xf numFmtId="0" fontId="5" fillId="0" borderId="16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>
      <alignment horizontal="center" vertical="center"/>
    </xf>
    <xf numFmtId="0" fontId="0" fillId="3" borderId="26" xfId="0" applyFill="1" applyBorder="1">
      <alignment vertical="center"/>
    </xf>
    <xf numFmtId="176" fontId="0" fillId="0" borderId="0" xfId="0" applyNumberFormat="1">
      <alignment vertical="center"/>
    </xf>
    <xf numFmtId="0" fontId="13" fillId="0" borderId="0" xfId="0" applyFont="1">
      <alignment vertical="center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0" fillId="3" borderId="24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6" fillId="0" borderId="25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6" fillId="0" borderId="3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right" vertical="top" wrapText="1"/>
    </xf>
    <xf numFmtId="0" fontId="12" fillId="0" borderId="5" xfId="0" applyFont="1" applyFill="1" applyBorder="1" applyAlignment="1">
      <alignment horizontal="right" vertical="top" wrapText="1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8"/>
  <sheetViews>
    <sheetView tabSelected="1" view="pageBreakPreview" zoomScaleNormal="100" zoomScaleSheetLayoutView="100" workbookViewId="0">
      <selection activeCell="N28" sqref="N28"/>
    </sheetView>
  </sheetViews>
  <sheetFormatPr defaultRowHeight="18" x14ac:dyDescent="0.4"/>
  <cols>
    <col min="1" max="1" width="1.125" style="1" customWidth="1"/>
    <col min="2" max="2" width="19.25" style="1" bestFit="1" customWidth="1"/>
    <col min="3" max="3" width="6.125" style="1" customWidth="1"/>
    <col min="4" max="4" width="5.625" style="1" customWidth="1"/>
    <col min="5" max="11" width="6.5" style="1" customWidth="1"/>
    <col min="12" max="12" width="8.125" style="1" customWidth="1"/>
    <col min="13" max="16" width="8" style="1" customWidth="1"/>
    <col min="17" max="17" width="8.875" style="1" customWidth="1"/>
    <col min="18" max="18" width="1.25" style="1" customWidth="1"/>
    <col min="19" max="16384" width="9" style="1"/>
  </cols>
  <sheetData>
    <row r="1" spans="2:17" ht="30" x14ac:dyDescent="0.4">
      <c r="B1" s="59" t="s">
        <v>89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2:17" ht="30" x14ac:dyDescent="0.4">
      <c r="B2" s="59" t="s">
        <v>56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2:17" ht="42" customHeight="1" x14ac:dyDescent="0.35">
      <c r="B3" s="60" t="s">
        <v>66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2:17" ht="30" customHeight="1" x14ac:dyDescent="0.4">
      <c r="B4" s="41" t="s">
        <v>0</v>
      </c>
      <c r="C4" s="12" t="s">
        <v>14</v>
      </c>
      <c r="D4" s="57"/>
      <c r="E4" s="57"/>
      <c r="F4" s="57"/>
      <c r="G4" s="57"/>
      <c r="H4" s="57"/>
      <c r="I4" s="57"/>
      <c r="J4" s="57"/>
      <c r="K4" s="12" t="s">
        <v>15</v>
      </c>
      <c r="L4" s="57"/>
      <c r="M4" s="57"/>
      <c r="N4" s="57"/>
      <c r="O4" s="57"/>
      <c r="P4" s="57"/>
      <c r="Q4" s="57"/>
    </row>
    <row r="5" spans="2:17" ht="30" customHeight="1" x14ac:dyDescent="0.4">
      <c r="B5" s="41" t="s">
        <v>13</v>
      </c>
      <c r="C5" s="12" t="s">
        <v>5</v>
      </c>
      <c r="D5" s="62"/>
      <c r="E5" s="62"/>
      <c r="F5" s="62"/>
      <c r="G5" s="62"/>
      <c r="H5" s="62"/>
      <c r="I5" s="62"/>
      <c r="J5" s="62"/>
      <c r="K5" s="13" t="s">
        <v>69</v>
      </c>
      <c r="L5" s="57"/>
      <c r="M5" s="57"/>
      <c r="N5" s="57"/>
      <c r="O5" s="57"/>
      <c r="P5" s="57"/>
      <c r="Q5" s="57"/>
    </row>
    <row r="6" spans="2:17" ht="30" customHeight="1" x14ac:dyDescent="0.4">
      <c r="B6" s="44" t="s">
        <v>4</v>
      </c>
      <c r="C6" s="63" t="s">
        <v>10</v>
      </c>
      <c r="D6" s="63"/>
      <c r="E6" s="62"/>
      <c r="F6" s="62"/>
      <c r="G6" s="62"/>
      <c r="H6" s="13" t="s">
        <v>9</v>
      </c>
      <c r="I6" s="62"/>
      <c r="J6" s="62"/>
      <c r="K6" s="13" t="s">
        <v>8</v>
      </c>
      <c r="L6" s="62"/>
      <c r="M6" s="62"/>
      <c r="N6" s="13" t="s">
        <v>7</v>
      </c>
      <c r="O6" s="14" t="s">
        <v>6</v>
      </c>
      <c r="P6" s="26"/>
      <c r="Q6" s="13" t="s">
        <v>58</v>
      </c>
    </row>
    <row r="7" spans="2:17" ht="22.5" customHeight="1" x14ac:dyDescent="0.4">
      <c r="B7" s="64" t="s">
        <v>2</v>
      </c>
      <c r="C7" s="42" t="s">
        <v>11</v>
      </c>
      <c r="D7" s="27"/>
      <c r="E7" s="28"/>
      <c r="F7" s="29"/>
      <c r="G7" s="16" t="s">
        <v>17</v>
      </c>
      <c r="H7" s="27"/>
      <c r="I7" s="28"/>
      <c r="J7" s="28"/>
      <c r="K7" s="29"/>
      <c r="L7" s="66" t="s">
        <v>93</v>
      </c>
      <c r="M7" s="66"/>
      <c r="N7" s="66"/>
      <c r="O7" s="66"/>
      <c r="P7" s="66"/>
      <c r="Q7" s="67"/>
    </row>
    <row r="8" spans="2:17" ht="52.5" customHeight="1" x14ac:dyDescent="0.4">
      <c r="B8" s="65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</row>
    <row r="9" spans="2:17" ht="30" customHeight="1" x14ac:dyDescent="0.4">
      <c r="B9" s="69" t="s">
        <v>1</v>
      </c>
      <c r="C9" s="85" t="s">
        <v>23</v>
      </c>
      <c r="D9" s="85"/>
      <c r="E9" s="85"/>
      <c r="F9" s="85"/>
      <c r="G9" s="85"/>
      <c r="H9" s="76"/>
      <c r="I9" s="76"/>
      <c r="J9" s="76"/>
      <c r="K9" s="76"/>
      <c r="L9" s="76"/>
      <c r="M9" s="76"/>
      <c r="N9" s="76"/>
      <c r="O9" s="76"/>
      <c r="P9" s="76"/>
      <c r="Q9" s="76"/>
    </row>
    <row r="10" spans="2:17" ht="30" customHeight="1" x14ac:dyDescent="0.4">
      <c r="B10" s="64"/>
      <c r="C10" s="85" t="s">
        <v>24</v>
      </c>
      <c r="D10" s="85"/>
      <c r="E10" s="85"/>
      <c r="F10" s="85"/>
      <c r="G10" s="85"/>
      <c r="H10" s="73"/>
      <c r="I10" s="74"/>
      <c r="J10" s="74"/>
      <c r="K10" s="74"/>
      <c r="L10" s="74"/>
      <c r="M10" s="74"/>
      <c r="N10" s="74"/>
      <c r="O10" s="74"/>
      <c r="P10" s="74"/>
      <c r="Q10" s="75"/>
    </row>
    <row r="11" spans="2:17" ht="30" customHeight="1" x14ac:dyDescent="0.4">
      <c r="B11" s="64"/>
      <c r="C11" s="86" t="s">
        <v>12</v>
      </c>
      <c r="D11" s="86"/>
      <c r="E11" s="86"/>
      <c r="F11" s="86"/>
      <c r="G11" s="86"/>
      <c r="H11" s="76"/>
      <c r="I11" s="76"/>
      <c r="J11" s="76"/>
      <c r="K11" s="76"/>
      <c r="L11" s="76"/>
      <c r="M11" s="76"/>
      <c r="N11" s="76"/>
      <c r="O11" s="76"/>
      <c r="P11" s="76"/>
      <c r="Q11" s="76"/>
    </row>
    <row r="12" spans="2:17" ht="30" customHeight="1" x14ac:dyDescent="0.4">
      <c r="B12" s="65"/>
      <c r="C12" s="70" t="s">
        <v>22</v>
      </c>
      <c r="D12" s="71"/>
      <c r="E12" s="71"/>
      <c r="F12" s="71"/>
      <c r="G12" s="71"/>
      <c r="H12" s="71"/>
      <c r="I12" s="71"/>
      <c r="J12" s="71"/>
      <c r="K12" s="71"/>
      <c r="L12" s="71"/>
      <c r="M12" s="72"/>
      <c r="N12" s="73"/>
      <c r="O12" s="74"/>
      <c r="P12" s="74"/>
      <c r="Q12" s="75"/>
    </row>
    <row r="13" spans="2:17" ht="30" customHeight="1" x14ac:dyDescent="0.4">
      <c r="B13" s="3" t="s">
        <v>3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2:17" ht="12.75" customHeight="1" x14ac:dyDescent="0.4"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</row>
    <row r="15" spans="2:17" ht="27.75" customHeight="1" x14ac:dyDescent="0.4">
      <c r="B15" s="63" t="s">
        <v>94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</row>
    <row r="16" spans="2:17" ht="43.5" customHeight="1" x14ac:dyDescent="0.4">
      <c r="B16" s="80" t="s">
        <v>74</v>
      </c>
      <c r="C16" s="80"/>
      <c r="D16" s="81"/>
      <c r="E16" s="43" t="s">
        <v>16</v>
      </c>
      <c r="F16" s="38" t="s">
        <v>51</v>
      </c>
      <c r="G16" s="123" t="s">
        <v>52</v>
      </c>
      <c r="H16" s="123"/>
      <c r="I16" s="123"/>
      <c r="J16" s="123"/>
      <c r="K16" s="123"/>
      <c r="L16" s="123"/>
      <c r="M16" s="123"/>
      <c r="N16" s="123"/>
      <c r="O16" s="123"/>
      <c r="P16" s="123"/>
      <c r="Q16" s="123"/>
    </row>
    <row r="17" spans="2:17" ht="28.5" customHeight="1" x14ac:dyDescent="0.4">
      <c r="B17" s="83" t="s">
        <v>75</v>
      </c>
      <c r="C17" s="83"/>
      <c r="D17" s="84"/>
      <c r="E17" s="82" t="s">
        <v>65</v>
      </c>
      <c r="F17" s="37" t="s">
        <v>50</v>
      </c>
      <c r="G17" s="123" t="s">
        <v>53</v>
      </c>
      <c r="H17" s="123"/>
      <c r="I17" s="123"/>
      <c r="J17" s="123"/>
      <c r="K17" s="123"/>
      <c r="L17" s="123"/>
      <c r="M17" s="123"/>
      <c r="N17" s="123"/>
      <c r="O17" s="123"/>
      <c r="P17" s="123"/>
      <c r="Q17" s="123"/>
    </row>
    <row r="18" spans="2:17" ht="27.75" customHeight="1" x14ac:dyDescent="0.4">
      <c r="B18" s="83"/>
      <c r="C18" s="83"/>
      <c r="D18" s="84"/>
      <c r="E18" s="82"/>
      <c r="F18" s="38" t="s">
        <v>50</v>
      </c>
      <c r="G18" s="124" t="s">
        <v>59</v>
      </c>
      <c r="H18" s="125"/>
      <c r="I18" s="125"/>
      <c r="J18" s="125"/>
      <c r="K18" s="125"/>
      <c r="L18" s="125"/>
      <c r="M18" s="125"/>
      <c r="N18" s="125"/>
      <c r="O18" s="125"/>
      <c r="P18" s="125"/>
      <c r="Q18" s="43" t="s">
        <v>65</v>
      </c>
    </row>
    <row r="19" spans="2:17" ht="13.5" customHeight="1" x14ac:dyDescent="0.4">
      <c r="B19" s="34"/>
      <c r="D19" s="36"/>
      <c r="E19" s="33"/>
      <c r="F19" s="33"/>
      <c r="H19" s="33"/>
      <c r="I19" s="35"/>
      <c r="J19" s="34"/>
      <c r="K19" s="33"/>
      <c r="L19" s="33"/>
      <c r="M19" s="33"/>
      <c r="N19" s="33"/>
      <c r="O19" s="33"/>
      <c r="P19" s="33"/>
      <c r="Q19" s="33"/>
    </row>
    <row r="20" spans="2:17" ht="30" customHeight="1" x14ac:dyDescent="0.4">
      <c r="B20" s="77" t="s">
        <v>70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9"/>
      <c r="N20" s="77" t="s">
        <v>115</v>
      </c>
      <c r="O20" s="78"/>
      <c r="P20" s="78"/>
      <c r="Q20" s="79"/>
    </row>
    <row r="21" spans="2:17" ht="29.25" customHeight="1" x14ac:dyDescent="0.4">
      <c r="B21" s="58" t="s">
        <v>19</v>
      </c>
      <c r="C21" s="58"/>
      <c r="D21" s="58"/>
      <c r="E21" s="58"/>
      <c r="F21" s="100" t="s">
        <v>108</v>
      </c>
      <c r="G21" s="100"/>
      <c r="H21" s="100"/>
      <c r="I21" s="100"/>
      <c r="J21" s="100"/>
      <c r="K21" s="100"/>
      <c r="L21" s="100"/>
      <c r="M21" s="100"/>
      <c r="N21" s="15" t="s">
        <v>18</v>
      </c>
      <c r="O21" s="48" t="s">
        <v>16</v>
      </c>
      <c r="P21" s="15" t="s">
        <v>57</v>
      </c>
      <c r="Q21" s="30" t="s">
        <v>16</v>
      </c>
    </row>
    <row r="22" spans="2:17" ht="29.25" customHeight="1" x14ac:dyDescent="0.4">
      <c r="B22" s="58"/>
      <c r="C22" s="58"/>
      <c r="D22" s="58"/>
      <c r="E22" s="58"/>
      <c r="F22" s="100" t="s">
        <v>109</v>
      </c>
      <c r="G22" s="100"/>
      <c r="H22" s="100"/>
      <c r="I22" s="100"/>
      <c r="J22" s="100"/>
      <c r="K22" s="100"/>
      <c r="L22" s="100"/>
      <c r="M22" s="100"/>
      <c r="N22" s="15" t="s">
        <v>18</v>
      </c>
      <c r="O22" s="48" t="s">
        <v>16</v>
      </c>
      <c r="P22" s="15" t="s">
        <v>57</v>
      </c>
      <c r="Q22" s="30" t="s">
        <v>16</v>
      </c>
    </row>
    <row r="23" spans="2:17" ht="29.25" customHeight="1" x14ac:dyDescent="0.4">
      <c r="B23" s="58"/>
      <c r="C23" s="58"/>
      <c r="D23" s="58"/>
      <c r="E23" s="58"/>
      <c r="F23" s="100" t="s">
        <v>76</v>
      </c>
      <c r="G23" s="100"/>
      <c r="H23" s="100"/>
      <c r="I23" s="100"/>
      <c r="J23" s="100"/>
      <c r="K23" s="100"/>
      <c r="L23" s="100"/>
      <c r="M23" s="100"/>
      <c r="N23" s="15" t="s">
        <v>18</v>
      </c>
      <c r="O23" s="48" t="s">
        <v>73</v>
      </c>
      <c r="P23" s="15" t="s">
        <v>57</v>
      </c>
      <c r="Q23" s="30" t="s">
        <v>16</v>
      </c>
    </row>
    <row r="24" spans="2:17" ht="29.25" customHeight="1" x14ac:dyDescent="0.4">
      <c r="B24" s="58"/>
      <c r="C24" s="58"/>
      <c r="D24" s="58"/>
      <c r="E24" s="58"/>
      <c r="F24" s="100" t="s">
        <v>77</v>
      </c>
      <c r="G24" s="100"/>
      <c r="H24" s="100"/>
      <c r="I24" s="100"/>
      <c r="J24" s="100"/>
      <c r="K24" s="100"/>
      <c r="L24" s="100"/>
      <c r="M24" s="100"/>
      <c r="N24" s="15" t="s">
        <v>18</v>
      </c>
      <c r="O24" s="48" t="s">
        <v>16</v>
      </c>
      <c r="P24" s="15" t="s">
        <v>57</v>
      </c>
      <c r="Q24" s="30" t="s">
        <v>16</v>
      </c>
    </row>
    <row r="25" spans="2:17" ht="6" customHeight="1" x14ac:dyDescent="0.4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2:17" ht="6.75" customHeight="1" x14ac:dyDescent="0.4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2:17" ht="25.5" customHeight="1" x14ac:dyDescent="0.4">
      <c r="B27" s="107" t="s">
        <v>79</v>
      </c>
      <c r="C27" s="108"/>
      <c r="D27" s="108"/>
      <c r="E27" s="108"/>
      <c r="F27" s="108"/>
      <c r="G27" s="108"/>
      <c r="H27" s="109"/>
      <c r="I27" s="107" t="s">
        <v>80</v>
      </c>
      <c r="J27" s="108"/>
      <c r="K27" s="108"/>
      <c r="L27" s="108"/>
      <c r="M27" s="109"/>
      <c r="N27" s="51" t="s">
        <v>84</v>
      </c>
      <c r="O27" s="17" t="s">
        <v>81</v>
      </c>
      <c r="P27" s="17" t="s">
        <v>82</v>
      </c>
      <c r="Q27" s="18" t="s">
        <v>90</v>
      </c>
    </row>
    <row r="28" spans="2:17" ht="93.75" customHeight="1" x14ac:dyDescent="0.4">
      <c r="B28" s="110" t="s">
        <v>111</v>
      </c>
      <c r="C28" s="111"/>
      <c r="D28" s="111"/>
      <c r="E28" s="111"/>
      <c r="F28" s="111"/>
      <c r="G28" s="111"/>
      <c r="H28" s="112"/>
      <c r="I28" s="113" t="s">
        <v>110</v>
      </c>
      <c r="J28" s="114"/>
      <c r="K28" s="114"/>
      <c r="L28" s="114"/>
      <c r="M28" s="115"/>
      <c r="N28" s="40" t="s">
        <v>107</v>
      </c>
      <c r="O28" s="31" t="s">
        <v>65</v>
      </c>
      <c r="P28" s="31" t="s">
        <v>65</v>
      </c>
      <c r="Q28" s="32" t="s">
        <v>65</v>
      </c>
    </row>
    <row r="29" spans="2:17" ht="25.5" customHeight="1" x14ac:dyDescent="0.4">
      <c r="B29" s="55" t="s">
        <v>72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2:17" ht="22.5" customHeight="1" x14ac:dyDescent="0.4">
      <c r="B30" s="91" t="s">
        <v>106</v>
      </c>
      <c r="C30" s="102"/>
      <c r="D30" s="102"/>
      <c r="E30" s="102"/>
      <c r="F30" s="102"/>
      <c r="G30" s="102"/>
      <c r="H30" s="102"/>
      <c r="I30" s="102"/>
      <c r="J30" s="102"/>
      <c r="K30" s="102"/>
      <c r="L30" s="103"/>
      <c r="M30" s="54" t="s">
        <v>95</v>
      </c>
      <c r="N30" s="51" t="s">
        <v>96</v>
      </c>
      <c r="O30" s="17" t="s">
        <v>97</v>
      </c>
      <c r="P30" s="17" t="s">
        <v>98</v>
      </c>
      <c r="Q30" s="18" t="s">
        <v>99</v>
      </c>
    </row>
    <row r="31" spans="2:17" ht="44.25" customHeight="1" x14ac:dyDescent="0.4">
      <c r="B31" s="104"/>
      <c r="C31" s="105"/>
      <c r="D31" s="105"/>
      <c r="E31" s="105"/>
      <c r="F31" s="105"/>
      <c r="G31" s="105"/>
      <c r="H31" s="105"/>
      <c r="I31" s="105"/>
      <c r="J31" s="105"/>
      <c r="K31" s="105"/>
      <c r="L31" s="106"/>
      <c r="M31" s="53" t="s">
        <v>105</v>
      </c>
      <c r="N31" s="40" t="s">
        <v>16</v>
      </c>
      <c r="O31" s="31" t="s">
        <v>16</v>
      </c>
      <c r="P31" s="31" t="s">
        <v>65</v>
      </c>
      <c r="Q31" s="32" t="s">
        <v>65</v>
      </c>
    </row>
    <row r="32" spans="2:17" ht="6.75" customHeight="1" x14ac:dyDescent="0.4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2:17" ht="15" customHeight="1" x14ac:dyDescent="0.4">
      <c r="B33" s="58" t="s">
        <v>112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39" t="s">
        <v>54</v>
      </c>
      <c r="Q33" s="24" t="s">
        <v>68</v>
      </c>
    </row>
    <row r="34" spans="2:17" ht="53.25" customHeight="1" x14ac:dyDescent="0.4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40" t="s">
        <v>16</v>
      </c>
      <c r="Q34" s="32" t="s">
        <v>65</v>
      </c>
    </row>
    <row r="35" spans="2:17" ht="8.25" customHeight="1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7"/>
      <c r="Q35" s="7"/>
    </row>
    <row r="36" spans="2:17" ht="19.5" x14ac:dyDescent="0.4">
      <c r="B36" s="58" t="s">
        <v>114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52" t="s">
        <v>54</v>
      </c>
      <c r="Q36" s="24" t="s">
        <v>68</v>
      </c>
    </row>
    <row r="37" spans="2:17" ht="26.25" customHeight="1" x14ac:dyDescent="0.4"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53" t="s">
        <v>92</v>
      </c>
      <c r="Q37" s="32" t="s">
        <v>16</v>
      </c>
    </row>
    <row r="38" spans="2:17" ht="8.25" customHeight="1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7"/>
      <c r="Q38" s="7"/>
    </row>
    <row r="39" spans="2:17" ht="8.25" customHeight="1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7"/>
      <c r="Q39" s="7"/>
    </row>
    <row r="40" spans="2:17" ht="15.75" customHeight="1" x14ac:dyDescent="0.4">
      <c r="B40" s="58" t="s">
        <v>113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90" t="s">
        <v>20</v>
      </c>
      <c r="Q40" s="90"/>
    </row>
    <row r="41" spans="2:17" ht="76.5" customHeight="1" x14ac:dyDescent="0.4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62" t="s">
        <v>65</v>
      </c>
      <c r="Q41" s="62"/>
    </row>
    <row r="42" spans="2:17" ht="8.25" customHeight="1" x14ac:dyDescent="0.4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9"/>
      <c r="O42" s="99"/>
      <c r="P42" s="9"/>
      <c r="Q42" s="5"/>
    </row>
    <row r="43" spans="2:17" ht="19.5" customHeight="1" x14ac:dyDescent="0.4">
      <c r="B43" s="91" t="s">
        <v>71</v>
      </c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3"/>
      <c r="P43" s="97" t="s">
        <v>21</v>
      </c>
      <c r="Q43" s="98"/>
    </row>
    <row r="44" spans="2:17" ht="30" customHeight="1" x14ac:dyDescent="0.4">
      <c r="B44" s="94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6"/>
      <c r="P44" s="62" t="s">
        <v>65</v>
      </c>
      <c r="Q44" s="62"/>
    </row>
    <row r="45" spans="2:17" ht="8.25" customHeight="1" x14ac:dyDescent="0.4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1"/>
      <c r="Q45" s="11"/>
    </row>
    <row r="46" spans="2:17" ht="21.75" customHeight="1" x14ac:dyDescent="0.4">
      <c r="B46" s="87" t="s">
        <v>49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8" t="s">
        <v>48</v>
      </c>
      <c r="P46" s="88"/>
      <c r="Q46" s="88"/>
    </row>
    <row r="47" spans="2:17" ht="108" customHeight="1" x14ac:dyDescent="0.4"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9"/>
      <c r="P47" s="89"/>
      <c r="Q47" s="89"/>
    </row>
    <row r="48" spans="2:17" ht="8.25" customHeight="1" x14ac:dyDescent="0.4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5"/>
      <c r="Q48" s="25"/>
    </row>
  </sheetData>
  <sheetProtection sheet="1" selectLockedCells="1"/>
  <mergeCells count="55">
    <mergeCell ref="B36:O37"/>
    <mergeCell ref="B30:L31"/>
    <mergeCell ref="F23:M23"/>
    <mergeCell ref="F24:M24"/>
    <mergeCell ref="B27:H27"/>
    <mergeCell ref="B28:H28"/>
    <mergeCell ref="I27:M27"/>
    <mergeCell ref="I28:M28"/>
    <mergeCell ref="B46:N47"/>
    <mergeCell ref="O46:Q46"/>
    <mergeCell ref="O47:Q47"/>
    <mergeCell ref="G16:Q16"/>
    <mergeCell ref="G18:P18"/>
    <mergeCell ref="G17:Q17"/>
    <mergeCell ref="B40:O41"/>
    <mergeCell ref="P40:Q40"/>
    <mergeCell ref="P41:Q41"/>
    <mergeCell ref="B43:O44"/>
    <mergeCell ref="P43:Q43"/>
    <mergeCell ref="P44:Q44"/>
    <mergeCell ref="N42:O42"/>
    <mergeCell ref="F21:M21"/>
    <mergeCell ref="F22:M22"/>
    <mergeCell ref="B21:E24"/>
    <mergeCell ref="C9:G9"/>
    <mergeCell ref="H9:Q9"/>
    <mergeCell ref="C10:G10"/>
    <mergeCell ref="H10:Q10"/>
    <mergeCell ref="C11:G11"/>
    <mergeCell ref="H11:Q11"/>
    <mergeCell ref="C12:M12"/>
    <mergeCell ref="N12:Q12"/>
    <mergeCell ref="C13:Q13"/>
    <mergeCell ref="B20:M20"/>
    <mergeCell ref="N20:Q20"/>
    <mergeCell ref="B16:D16"/>
    <mergeCell ref="B15:Q15"/>
    <mergeCell ref="E17:E18"/>
    <mergeCell ref="B17:D18"/>
    <mergeCell ref="L5:Q5"/>
    <mergeCell ref="B33:O34"/>
    <mergeCell ref="B1:Q1"/>
    <mergeCell ref="B2:Q2"/>
    <mergeCell ref="B3:Q3"/>
    <mergeCell ref="D4:J4"/>
    <mergeCell ref="D5:J5"/>
    <mergeCell ref="L4:Q4"/>
    <mergeCell ref="C6:D6"/>
    <mergeCell ref="E6:G6"/>
    <mergeCell ref="I6:J6"/>
    <mergeCell ref="L6:M6"/>
    <mergeCell ref="B7:B8"/>
    <mergeCell ref="L7:Q7"/>
    <mergeCell ref="C8:Q8"/>
    <mergeCell ref="B9:B12"/>
  </mergeCells>
  <phoneticPr fontId="1"/>
  <dataValidations count="1">
    <dataValidation type="list" allowBlank="1" showInputMessage="1" showErrorMessage="1" sqref="P34:Q34 P44:Q44 Q21:Q24 Q18 P41:Q41 N42:O42 O21:O24 E16:E17 D19 P37:Q37 N28:Q28 M31:Q31">
      <formula1>"□,■"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"/>
  <sheetViews>
    <sheetView zoomScale="115" zoomScaleNormal="115" workbookViewId="0">
      <selection activeCell="E3" sqref="E3"/>
    </sheetView>
  </sheetViews>
  <sheetFormatPr defaultRowHeight="18.75" x14ac:dyDescent="0.4"/>
  <cols>
    <col min="1" max="2" width="9.375" bestFit="1" customWidth="1"/>
    <col min="6" max="7" width="9.375" bestFit="1" customWidth="1"/>
    <col min="9" max="9" width="9.375" bestFit="1" customWidth="1"/>
    <col min="11" max="11" width="13.625" bestFit="1" customWidth="1"/>
    <col min="12" max="15" width="9.125" bestFit="1" customWidth="1"/>
    <col min="18" max="18" width="9.375" bestFit="1" customWidth="1"/>
    <col min="34" max="34" width="9.375" bestFit="1" customWidth="1"/>
    <col min="35" max="35" width="9.375" customWidth="1"/>
    <col min="36" max="36" width="9.375" bestFit="1" customWidth="1"/>
  </cols>
  <sheetData>
    <row r="1" spans="1:38" ht="18.75" customHeight="1" x14ac:dyDescent="0.4">
      <c r="A1" s="120" t="s">
        <v>13</v>
      </c>
      <c r="B1" s="120"/>
      <c r="C1" s="120" t="s">
        <v>43</v>
      </c>
      <c r="D1" s="120"/>
      <c r="E1" s="120" t="s">
        <v>44</v>
      </c>
      <c r="F1" s="120"/>
      <c r="G1" s="120"/>
      <c r="H1" s="116" t="s">
        <v>45</v>
      </c>
      <c r="I1" s="120" t="s">
        <v>2</v>
      </c>
      <c r="J1" s="120"/>
      <c r="K1" s="121" t="s">
        <v>46</v>
      </c>
      <c r="L1" s="120"/>
      <c r="M1" s="120"/>
      <c r="N1" s="120"/>
      <c r="O1" s="120"/>
      <c r="P1" s="117" t="s">
        <v>91</v>
      </c>
      <c r="Q1" s="118"/>
      <c r="R1" s="119"/>
      <c r="S1" s="120" t="s">
        <v>47</v>
      </c>
      <c r="T1" s="120"/>
      <c r="U1" s="120"/>
      <c r="V1" s="120"/>
      <c r="W1" s="120" t="s">
        <v>85</v>
      </c>
      <c r="X1" s="120"/>
      <c r="Y1" s="120"/>
      <c r="Z1" s="120"/>
      <c r="AA1" s="117" t="s">
        <v>100</v>
      </c>
      <c r="AB1" s="118"/>
      <c r="AC1" s="118"/>
      <c r="AD1" s="118"/>
      <c r="AE1" s="119"/>
      <c r="AF1" s="121" t="s">
        <v>55</v>
      </c>
      <c r="AG1" s="122"/>
      <c r="AH1" s="122" t="s">
        <v>78</v>
      </c>
      <c r="AI1" s="121"/>
      <c r="AJ1" s="116" t="s">
        <v>41</v>
      </c>
      <c r="AK1" s="116" t="s">
        <v>42</v>
      </c>
      <c r="AL1" s="116" t="s">
        <v>60</v>
      </c>
    </row>
    <row r="2" spans="1:38" x14ac:dyDescent="0.4">
      <c r="A2" s="19" t="s">
        <v>25</v>
      </c>
      <c r="B2" s="20" t="s">
        <v>26</v>
      </c>
      <c r="C2" s="19" t="s">
        <v>27</v>
      </c>
      <c r="D2" s="20" t="s">
        <v>28</v>
      </c>
      <c r="E2" s="19" t="s">
        <v>29</v>
      </c>
      <c r="F2" s="21" t="s">
        <v>30</v>
      </c>
      <c r="G2" s="20" t="s">
        <v>7</v>
      </c>
      <c r="H2" s="116"/>
      <c r="I2" s="19" t="s">
        <v>31</v>
      </c>
      <c r="J2" s="20" t="s">
        <v>2</v>
      </c>
      <c r="K2" s="23" t="s">
        <v>32</v>
      </c>
      <c r="L2" s="21" t="s">
        <v>33</v>
      </c>
      <c r="M2" s="21" t="s">
        <v>34</v>
      </c>
      <c r="N2" s="21" t="s">
        <v>35</v>
      </c>
      <c r="O2" s="20" t="s">
        <v>36</v>
      </c>
      <c r="P2" s="19" t="s">
        <v>62</v>
      </c>
      <c r="Q2" s="21" t="s">
        <v>63</v>
      </c>
      <c r="R2" s="45" t="s">
        <v>61</v>
      </c>
      <c r="S2" s="19" t="s">
        <v>37</v>
      </c>
      <c r="T2" s="21" t="s">
        <v>38</v>
      </c>
      <c r="U2" s="21" t="s">
        <v>39</v>
      </c>
      <c r="V2" s="21" t="s">
        <v>40</v>
      </c>
      <c r="W2" s="19" t="s">
        <v>86</v>
      </c>
      <c r="X2" s="21" t="s">
        <v>87</v>
      </c>
      <c r="Y2" s="22" t="s">
        <v>88</v>
      </c>
      <c r="Z2" s="20" t="s">
        <v>83</v>
      </c>
      <c r="AA2" s="19" t="s">
        <v>101</v>
      </c>
      <c r="AB2" s="21" t="s">
        <v>96</v>
      </c>
      <c r="AC2" s="21" t="s">
        <v>102</v>
      </c>
      <c r="AD2" s="21" t="s">
        <v>103</v>
      </c>
      <c r="AE2" s="20" t="s">
        <v>104</v>
      </c>
      <c r="AF2" s="23" t="s">
        <v>18</v>
      </c>
      <c r="AG2" s="22" t="s">
        <v>67</v>
      </c>
      <c r="AH2" s="49" t="s">
        <v>63</v>
      </c>
      <c r="AI2" s="50" t="s">
        <v>62</v>
      </c>
      <c r="AJ2" s="116"/>
      <c r="AK2" s="116"/>
      <c r="AL2" s="116"/>
    </row>
    <row r="3" spans="1:38" x14ac:dyDescent="0.4">
      <c r="A3">
        <f>'応募申込書 2025'!D5</f>
        <v>0</v>
      </c>
      <c r="B3">
        <f>'応募申込書 2025'!L5</f>
        <v>0</v>
      </c>
      <c r="C3">
        <f>'応募申込書 2025'!D4</f>
        <v>0</v>
      </c>
      <c r="D3">
        <f>'応募申込書 2025'!L4</f>
        <v>0</v>
      </c>
      <c r="E3">
        <f>'応募申込書 2025'!E6</f>
        <v>0</v>
      </c>
      <c r="F3">
        <f>'応募申込書 2025'!I6</f>
        <v>0</v>
      </c>
      <c r="G3">
        <f>'応募申込書 2025'!L6</f>
        <v>0</v>
      </c>
      <c r="H3">
        <f>'応募申込書 2025'!P6</f>
        <v>0</v>
      </c>
      <c r="I3" t="str">
        <f>ASC('応募申込書 2025'!D7&amp;'応募申込書 2025'!E7&amp;'応募申込書 2025'!F7&amp;'応募申込書 2025'!G7&amp;'応募申込書 2025'!H7&amp;'応募申込書 2025'!I7&amp;'応募申込書 2025'!J7&amp;'応募申込書 2025'!K7)</f>
        <v>ｰ</v>
      </c>
      <c r="J3">
        <f>'応募申込書 2025'!C8</f>
        <v>0</v>
      </c>
      <c r="K3" s="46">
        <f>'応募申込書 2025'!H9</f>
        <v>0</v>
      </c>
      <c r="L3" s="46">
        <f>'応募申込書 2025'!H10</f>
        <v>0</v>
      </c>
      <c r="M3" s="46">
        <f>'応募申込書 2025'!H11</f>
        <v>0</v>
      </c>
      <c r="N3" s="46">
        <f>'応募申込書 2025'!N12</f>
        <v>0</v>
      </c>
      <c r="O3" s="46">
        <f>'応募申込書 2025'!C13</f>
        <v>0</v>
      </c>
      <c r="P3">
        <f>IF('応募申込書 2025'!E16="□",0,1)</f>
        <v>0</v>
      </c>
      <c r="Q3">
        <f>IF('応募申込書 2025'!E17="□",0,1)</f>
        <v>0</v>
      </c>
      <c r="R3">
        <f>IF('応募申込書 2025'!Q18="□",0,1)</f>
        <v>0</v>
      </c>
      <c r="S3" s="47" t="str">
        <f>IF(AND('応募申込書 2025'!O21="■",'応募申込書 2025'!Q21="■"),"重複エラー",IF(AND('応募申込書 2025'!O21="□",'応募申込書 2025'!Q21="□"),"未入力エラー",IF(AND('応募申込書 2025'!O21="■",'応募申込書 2025'!Q21="□"),1,0)))</f>
        <v>未入力エラー</v>
      </c>
      <c r="T3" s="47" t="str">
        <f>IF(AND('応募申込書 2025'!O22="■",'応募申込書 2025'!Q22="■"),"重複エラー",IF(AND('応募申込書 2025'!O22="□",'応募申込書 2025'!Q22="□"),"未入力エラー",IF(AND('応募申込書 2025'!O22="■",'応募申込書 2025'!Q22="□"),1,0)))</f>
        <v>未入力エラー</v>
      </c>
      <c r="U3" s="47" t="str">
        <f>IF(AND('応募申込書 2025'!O23="■",'応募申込書 2025'!Q23="■"),"重複エラー",IF(AND('応募申込書 2025'!O23="□",'応募申込書 2025'!Q23="□"),"未入力エラー",IF(AND('応募申込書 2025'!O23="■",'応募申込書 2025'!Q23="□"),1,0)))</f>
        <v>未入力エラー</v>
      </c>
      <c r="V3" s="47" t="str">
        <f>IF(AND('応募申込書 2025'!O24="■",'応募申込書 2025'!Q24="■"),"重複エラー",IF(AND('応募申込書 2025'!O24="□",'応募申込書 2025'!Q24="□"),"未入力エラー",IF(AND('応募申込書 2025'!O24="■",'応募申込書 2025'!Q24="□"),1,0)))</f>
        <v>未入力エラー</v>
      </c>
      <c r="W3" s="47">
        <f>IF('応募申込書 2025'!N28="□",0,1)</f>
        <v>0</v>
      </c>
      <c r="X3" s="47">
        <f>IF('応募申込書 2025'!O28="□",0,1)</f>
        <v>0</v>
      </c>
      <c r="Y3" s="47">
        <f>IF('応募申込書 2025'!P28="□",0,1)</f>
        <v>0</v>
      </c>
      <c r="Z3" s="47">
        <f>IF('応募申込書 2025'!Q28="□",0,1)</f>
        <v>0</v>
      </c>
      <c r="AA3" s="56">
        <f>IF('応募申込書 2025'!M31="□",0,1)</f>
        <v>0</v>
      </c>
      <c r="AB3" s="56">
        <f>IF('応募申込書 2025'!N31="□",0,1)</f>
        <v>0</v>
      </c>
      <c r="AC3" s="56">
        <f>IF('応募申込書 2025'!O31="□",0,1)</f>
        <v>0</v>
      </c>
      <c r="AD3" s="56">
        <f>IF('応募申込書 2025'!P31="□",0,1)</f>
        <v>0</v>
      </c>
      <c r="AE3" s="56">
        <f>IF('応募申込書 2025'!Q31="□",0,1)</f>
        <v>0</v>
      </c>
      <c r="AF3" s="47">
        <f>IF('応募申込書 2025'!P34="□",0,1)</f>
        <v>0</v>
      </c>
      <c r="AG3" s="47">
        <f>IF('応募申込書 2025'!Q34="□",0,1)</f>
        <v>0</v>
      </c>
      <c r="AH3" s="47">
        <f>IF('応募申込書 2025'!P37="□",0,1)</f>
        <v>0</v>
      </c>
      <c r="AI3" s="47">
        <f>IF('応募申込書 2025'!Q37="□",0,1)</f>
        <v>0</v>
      </c>
      <c r="AJ3" s="47">
        <f>IF('応募申込書 2025'!P41="□",0,1)</f>
        <v>0</v>
      </c>
      <c r="AK3" s="47">
        <f>IF('応募申込書 2025'!P44="□",0,1)</f>
        <v>0</v>
      </c>
      <c r="AL3" s="47">
        <f>'応募申込書 2025'!O47</f>
        <v>0</v>
      </c>
    </row>
    <row r="4" spans="1:38" x14ac:dyDescent="0.4">
      <c r="S4" s="47" t="s">
        <v>64</v>
      </c>
    </row>
  </sheetData>
  <mergeCells count="15">
    <mergeCell ref="AL1:AL2"/>
    <mergeCell ref="P1:R1"/>
    <mergeCell ref="I1:J1"/>
    <mergeCell ref="A1:B1"/>
    <mergeCell ref="C1:D1"/>
    <mergeCell ref="E1:G1"/>
    <mergeCell ref="H1:H2"/>
    <mergeCell ref="AK1:AK2"/>
    <mergeCell ref="K1:O1"/>
    <mergeCell ref="S1:V1"/>
    <mergeCell ref="AF1:AG1"/>
    <mergeCell ref="W1:Z1"/>
    <mergeCell ref="AJ1:AJ2"/>
    <mergeCell ref="AH1:AI1"/>
    <mergeCell ref="AA1:AE1"/>
  </mergeCells>
  <phoneticPr fontId="1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応募申込書 2025</vt:lpstr>
      <vt:lpstr>取りまとめ用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2024-10-30T04:38:03Z</cp:lastPrinted>
  <dcterms:created xsi:type="dcterms:W3CDTF">2019-01-07T01:14:52Z</dcterms:created>
  <dcterms:modified xsi:type="dcterms:W3CDTF">2024-11-05T10:11:48Z</dcterms:modified>
</cp:coreProperties>
</file>